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OCT-DIC 4o\PUBLICAR TRANSPARENCIA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<sst xmlns="http://schemas.openxmlformats.org/spreadsheetml/2006/main" count="66" uniqueCount="66">
  <si>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</si>
  <si>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</si>
  <si>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</si>
  <si>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</si>
  <si>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</si>
  <si>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</si>
  <si>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</si>
  <si>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</si>
  <si>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</si>
  <si>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</si>
  <si>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</si>
  <si>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</si>
  <si>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</si>
  <si>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</si>
  <si>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</si>
  <si>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</si>
  <si>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</si>
  <si>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</si>
  <si>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</si>
  <si>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</si>
  <si>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</si>
  <si>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</si>
  <si>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</si>
  <si>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</si>
  <si>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</si>
  <si>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</si>
  <si>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</si>
  <si>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</si>
  <si>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</si>
  <si>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</si>
  <si>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</si>
  <si>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</si>
  <si>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</si>
  <si>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</si>
  <si>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</si>
  <si>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</si>
  <si>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</si>
  <si>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</si>
  <si>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</si>
  <si>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</si>
  <si>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</si>
  <si>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</si>
  <si>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</si>
  <si>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</si>
  <si>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</si>
  <si>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</si>
  <si>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</si>
  <si>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</si>
  <si>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</si>
  <si>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</si>
  <si>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</si>
  <si>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</si>
  <si>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</si>
  <si>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</si>
  <si>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</si>
  <si>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</si>
  <si>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</si>
  <si>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</si>
  <si>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ACAMBARO GUANAJUATO
ESTADO DE SITUACION FINANCIERA
AL 31 DE DICIEMBRE DEL 2020</t>
  </si>
  <si>
    <t>Bajo protesta de decir verdad declaramos que los Estados Financieros y sus notas, son razonablemente correctos y son responsabilidad del emisor.</t>
  </si>
  <si>
    <t>_________________________________________________________</t>
  </si>
  <si>
    <t>______________________________________________________________</t>
  </si>
  <si>
    <t>LIC. CLAUDIA REBECA ROLDAN MARTINEZ</t>
  </si>
  <si>
    <t xml:space="preserve">                             C.P. BLANCA AURELIA ORTEGA GARCIA</t>
  </si>
  <si>
    <t>DIRECTORA DEL SMDIF</t>
  </si>
  <si>
    <t xml:space="preserve">                  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</si>
</sst>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topLeftCell="A43" zoomScaleNormal="100" zoomScaleSheetLayoutView="100" workbookViewId="0">
      <selection activeCell="A51" sqref="A51:G57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58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2125730.36</v>
      </c>
      <c r="C5" s="12">
        <v>1885493.27</v>
      </c>
      <c r="D5" s="17"/>
      <c r="E5" s="11" t="s">
        <v>41</v>
      </c>
      <c r="F5" s="12">
        <v>9427632.6500000004</v>
      </c>
      <c r="G5" s="5">
        <v>9203596.1899999995</v>
      </c>
    </row>
    <row r="6" spans="1:7" x14ac:dyDescent="0.2">
      <c r="A6" s="30" t="s">
        <v>28</v>
      </c>
      <c r="B6" s="12">
        <v>-1433795.14</v>
      </c>
      <c r="C6" s="12">
        <v>-1356110.82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697382.92999999993</v>
      </c>
      <c r="C13" s="10">
        <f>SUM(C5:C11)</f>
        <v>534830.15999999992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9427632.6500000004</v>
      </c>
      <c r="G14" s="5">
        <f>SUM(G5:G12)</f>
        <v>9203596.1899999995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2835870.16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2990677.78</v>
      </c>
      <c r="C19" s="12">
        <v>2912768.1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-403464.34</v>
      </c>
      <c r="C21" s="12">
        <v>-263180.05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5601787.0099999998</v>
      </c>
      <c r="C26" s="10">
        <f>SUM(C16:C24)</f>
        <v>5664161.6200000001</v>
      </c>
      <c r="D26" s="17"/>
      <c r="E26" s="39" t="s">
        <v>57</v>
      </c>
      <c r="F26" s="10">
        <f>SUM(F24+F14)</f>
        <v>9427632.6500000004</v>
      </c>
      <c r="G26" s="6">
        <f>SUM(G14+G24)</f>
        <v>9203596.1899999995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6299169.9399999995</v>
      </c>
      <c r="C28" s="10">
        <f>C13+C26</f>
        <v>6198991.7800000003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-5530448.1699999999</v>
      </c>
      <c r="G35" s="6">
        <f>SUM(G36:G40)</f>
        <v>-5406589.8700000001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-123858.3</v>
      </c>
      <c r="G36" s="5">
        <v>834623.03</v>
      </c>
    </row>
    <row r="37" spans="1:7" x14ac:dyDescent="0.2">
      <c r="A37" s="31"/>
      <c r="B37" s="15"/>
      <c r="C37" s="15"/>
      <c r="D37" s="17"/>
      <c r="E37" s="11" t="s">
        <v>19</v>
      </c>
      <c r="F37" s="12">
        <v>-7860841.2000000002</v>
      </c>
      <c r="G37" s="5">
        <v>-8695464.2300000004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2454251.33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-3128462.71</v>
      </c>
      <c r="G46" s="5">
        <f>SUM(G42+G35+G30)</f>
        <v>-3004604.41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6299169.9400000004</v>
      </c>
      <c r="G48" s="20">
        <f>G46+G26</f>
        <v>6198991.7799999993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ht="20.399999999999999" customHeight="1" x14ac:dyDescent="0.2">
      <c r="A51" s="47" t="s">
        <v>59</v>
      </c>
      <c r="B51" s="47"/>
      <c r="C51" s="47"/>
      <c r="D51" s="47"/>
      <c r="E51" s="47"/>
      <c r="F51" s="47"/>
      <c r="G51" s="47"/>
    </row>
    <row r="55" spans="1:7" x14ac:dyDescent="0.2">
      <c r="A55" s="43" t="s">
        <v>60</v>
      </c>
      <c r="C55" s="4" t="s">
        <v>61</v>
      </c>
    </row>
    <row r="56" spans="1:7" x14ac:dyDescent="0.2">
      <c r="A56" s="43" t="s">
        <v>62</v>
      </c>
      <c r="C56" s="4" t="s">
        <v>63</v>
      </c>
    </row>
    <row r="57" spans="1:7" x14ac:dyDescent="0.2">
      <c r="A57" s="43" t="s">
        <v>64</v>
      </c>
      <c r="C57" s="4" t="s">
        <v>65</v>
      </c>
    </row>
  </sheetData>
  <sheetProtection formatCells="0" formatColumns="0" formatRows="0" autoFilter="0"/>
  <mergeCells count="2">
    <mergeCell ref="A1:G1"/>
    <mergeCell ref="A51:G5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2021-02-02T16:38:39Z</cp:lastPrinted>
  <dcterms:created xsi:type="dcterms:W3CDTF">2012-12-11T20:26:08Z</dcterms:created>
  <dcterms:modified xsi:type="dcterms:W3CDTF">2021-04-20T15:29:16Z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